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<sst xmlns="http://schemas.openxmlformats.org/spreadsheetml/2006/main" count="62" uniqueCount="45">
  <si>
    <t>Quotation</t>
  </si>
  <si>
    <t>RFQ No.</t>
  </si>
  <si>
    <t/>
  </si>
  <si>
    <t>RN/0011</t>
  </si>
  <si>
    <t>RFQ Date</t>
  </si>
  <si>
    <t>19-06-2025</t>
  </si>
  <si>
    <t>RFQ Ref No</t>
  </si>
  <si>
    <t>Quotation Date</t>
  </si>
  <si>
    <t>03-07-2025</t>
  </si>
  <si>
    <t>Branch</t>
  </si>
  <si>
    <t>Quote Valid From</t>
  </si>
  <si>
    <t>Lead Time</t>
  </si>
  <si>
    <t>Quote Valid To</t>
  </si>
  <si>
    <t>Vendor Ref NO.</t>
  </si>
  <si>
    <t>Vendor Name</t>
  </si>
  <si>
    <t>A K Enterprises (India)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</si>
  <si>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</si>
  <si>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</si>
  <si>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</si>
  <si>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</si>
  <si>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</si>
  <si>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</si>
  <si>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</si>
  <si>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</si>
  <si>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</si>
  <si>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</si>
  <si>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</si>
  <si>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</si>
  <si>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</si>
  <si>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</si>
  <si>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</si>
  <si>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</si>
  <si>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IC/CT/II/0001/0026</t>
  </si>
  <si>
    <t>(28629) HB100 Microwave Doppler Radar Wirless Motion Sensor</t>
  </si>
  <si>
    <t>Piece</t>
  </si>
  <si>
    <t>IC/CT/II/0005/0014</t>
  </si>
  <si>
    <t xml:space="preserve"> HP Server (Service Charges) Model No-SGH2163T2E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</si>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</sst>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left" vertical="center"/>
      <protection locked="true"/>
    </xf>
    <xf numFmtId="0" fontId="6" fillId="0" borderId="0" xfId="0" applyFont="true">
      <alignment horizontal="left" vertical="center"/>
      <protection locked="true"/>
    </xf>
    <xf numFmtId="0" fontId="7" fillId="0" borderId="0" xfId="0" applyFont="true">
      <alignment horizontal="left" vertical="center"/>
    </xf>
    <xf numFmtId="0" fontId="7" fillId="0" borderId="0" xfId="0" applyFont="true">
      <alignment horizontal="left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9.3203125" customWidth="true" bestFit="true"/>
    <col min="3" max="3" width="61.31640625" customWidth="true" bestFit="true"/>
    <col min="4" max="4" width="15.76953125" customWidth="true" bestFit="true"/>
    <col min="5" max="5" width="7.2304687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27.0</v>
      </c>
      <c r="I4" s="2" t="s">
        <v>7</v>
      </c>
      <c r="L4" s="7" t="s">
        <v>8</v>
      </c>
    </row>
    <row r="5">
      <c r="A5" t="s" s="2">
        <v>9</v>
      </c>
      <c r="C5" s="8" t="n">
        <v>1.0</v>
      </c>
      <c r="I5" s="2" t="s">
        <v>10</v>
      </c>
      <c r="L5" t="s">
        <v>2</v>
      </c>
    </row>
    <row r="6">
      <c r="A6" s="2" t="s">
        <v>11</v>
      </c>
      <c r="I6" s="2" t="s">
        <v>12</v>
      </c>
      <c r="L6" t="s">
        <v>2</v>
      </c>
    </row>
    <row r="7">
      <c r="A7" s="2" t="s">
        <v>13</v>
      </c>
      <c r="C7" s="8" t="n">
        <v>7275.0</v>
      </c>
      <c r="I7" s="2" t="s">
        <v>14</v>
      </c>
      <c r="L7" s="8" t="s">
        <v>15</v>
      </c>
    </row>
    <row r="8">
      <c r="A8" t="s" s="2">
        <v>16</v>
      </c>
      <c r="B8" t="s" s="7">
        <v>2</v>
      </c>
    </row>
    <row r="9">
      <c r="A9" t="s" s="3">
        <v>17</v>
      </c>
    </row>
    <row r="14">
      <c r="A14" t="s" s="4">
        <v>18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19</v>
      </c>
      <c r="B15" s="5" t="s">
        <v>20</v>
      </c>
      <c r="C15" s="5" t="s">
        <v>21</v>
      </c>
      <c r="D15" s="5" t="s">
        <v>22</v>
      </c>
      <c r="E15" s="5" t="s">
        <v>23</v>
      </c>
      <c r="F15" s="5" t="s">
        <v>24</v>
      </c>
      <c r="G15" s="5" t="s">
        <v>25</v>
      </c>
      <c r="H15" s="5" t="s">
        <v>26</v>
      </c>
      <c r="I15" s="5" t="s">
        <v>27</v>
      </c>
      <c r="J15" s="5" t="s">
        <v>28</v>
      </c>
      <c r="K15" s="5" t="s">
        <v>29</v>
      </c>
      <c r="L15" s="5" t="s">
        <v>30</v>
      </c>
      <c r="M15" s="5" t="s">
        <v>31</v>
      </c>
    </row>
    <row r="16" ht="60.0" customHeight="true">
      <c r="A16" s="8" t="n">
        <v>52.0</v>
      </c>
      <c r="B16" s="8" t="s">
        <v>32</v>
      </c>
      <c r="C16" s="8" t="s">
        <v>33</v>
      </c>
      <c r="D16" s="8" t="s">
        <v>2</v>
      </c>
      <c r="E16" s="8" t="s">
        <v>34</v>
      </c>
      <c r="F16" s="8" t="n">
        <v>10.0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7" ht="60.0" customHeight="true">
      <c r="A17" s="8" t="n">
        <v>53.0</v>
      </c>
      <c r="B17" s="8" t="s">
        <v>35</v>
      </c>
      <c r="C17" s="8" t="s">
        <v>36</v>
      </c>
      <c r="D17" s="8" t="s">
        <v>2</v>
      </c>
      <c r="E17" s="8" t="s">
        <v>34</v>
      </c>
      <c r="F17" s="8" t="n">
        <v>5.0</v>
      </c>
      <c r="G17" s="7"/>
      <c r="H17" s="8">
        <f>(F17*G17)</f>
      </c>
      <c r="I17" s="7"/>
      <c r="J17" s="8">
        <f>(H17*I17/200)</f>
      </c>
      <c r="K17" s="8">
        <f>(H17*I17/200)</f>
      </c>
      <c r="L17" s="8" t="n">
        <v>0.0</v>
      </c>
      <c r="M17" s="8">
        <f>(H17+J17+K17+L17)</f>
      </c>
    </row>
    <row r="19">
      <c r="B19" s="3" t="s">
        <v>37</v>
      </c>
      <c r="I19" t="s" s="6">
        <v>26</v>
      </c>
      <c r="M19" s="8">
        <f>SUM(H16:H18)</f>
      </c>
    </row>
    <row r="20">
      <c r="I20" s="6" t="s">
        <v>38</v>
      </c>
      <c r="M20" s="7">
        <f>SUM(J16:J18)</f>
      </c>
    </row>
    <row r="21">
      <c r="I21" s="6" t="s">
        <v>39</v>
      </c>
      <c r="M21" s="7">
        <f>SUM(K16:K18)</f>
      </c>
    </row>
    <row r="22">
      <c r="I22" s="6" t="s">
        <v>40</v>
      </c>
      <c r="M22" s="7">
        <f>SUM(L16:L18)</f>
      </c>
    </row>
    <row r="23">
      <c r="I23" s="6" t="s">
        <v>41</v>
      </c>
      <c r="M23" s="7"/>
    </row>
    <row r="24">
      <c r="I24" s="6" t="s">
        <v>42</v>
      </c>
      <c r="M24" s="7"/>
    </row>
    <row r="25">
      <c r="I25" s="6" t="s">
        <v>43</v>
      </c>
      <c r="M25" s="7"/>
    </row>
    <row r="26">
      <c r="I26" s="6" t="s">
        <v>44</v>
      </c>
      <c r="M26" s="7">
        <f>SUM(M19:M25)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9:H19"/>
    <mergeCell ref="I19:L19"/>
    <mergeCell ref="I20:L20"/>
    <mergeCell ref="I21:L21"/>
    <mergeCell ref="I22:L22"/>
    <mergeCell ref="I23:L23"/>
    <mergeCell ref="I24:L24"/>
    <mergeCell ref="I25:L25"/>
    <mergeCell ref="I26:L26"/>
    <mergeCell ref="A20:H26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2025-06-19T12:58:45Z</dcterms:created>
  <dc:creator>Apache POI</dc:creator>
</cp:coreProperties>
</file>